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4ED600AF-CE38-43BE-B3A7-AE25B28043E5}"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<sst xmlns="http://schemas.openxmlformats.org/spreadsheetml/2006/main" count="2813" uniqueCount="1350">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</sst>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Q15" sqref="Q15"/>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738</v>
      </c>
      <c r="B10" s="184"/>
      <c r="C10" s="169" t="str">
        <f>VLOOKUP(A10,lista,2,0)</f>
        <v>G. PROYECTOS FERROVIARIOS</v>
      </c>
      <c r="D10" s="169"/>
      <c r="E10" s="169"/>
      <c r="F10" s="169"/>
      <c r="G10" s="169" t="str">
        <f>VLOOKUP(A10,lista,3,0)</f>
        <v>Técnico/a 1</v>
      </c>
      <c r="H10" s="169"/>
      <c r="I10" s="176" t="str">
        <f>VLOOKUP(A10,lista,4,0)</f>
        <v>Especialista en Diseño y redacción de Proyectos ferroviarios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en:
Grado en Ingeniería de Civil o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profesional global desde el año de Titulación referida en el apartado 2.1.</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5MNOk8SG2dHwbZ5iCOBgrR2O+k/J53xddm/zM8Y+ocvfZ0GWdqRdYIInmZbWA5SBCoGnb9AajT7y+8KLciqf2Q==" saltValue="PmF5NiL6NxS0ufit/Q5zq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2026-09-17T15:03:09Z</dcterms:modified>
</cp:coreProperties>
</file>